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7" i="2" l="1"/>
  <c r="G5" i="2"/>
  <c r="G9" i="2" s="1"/>
</calcChain>
</file>

<file path=xl/sharedStrings.xml><?xml version="1.0" encoding="utf-8"?>
<sst xmlns="http://schemas.openxmlformats.org/spreadsheetml/2006/main" count="28" uniqueCount="19">
  <si>
    <t>ITEM</t>
  </si>
  <si>
    <t>DESCRIPCION</t>
  </si>
  <si>
    <t>PRECIO UNITARIO</t>
  </si>
  <si>
    <t>MOTIVO</t>
  </si>
  <si>
    <t>PROVEEDOR</t>
  </si>
  <si>
    <t>CANTIDAD</t>
  </si>
  <si>
    <t xml:space="preserve">Por lo que se da por finalizado el acto, firmado en prueba de conformidad.   
</t>
  </si>
  <si>
    <t>UNICO OFERENTE</t>
  </si>
  <si>
    <t xml:space="preserve">INSULINA ASPARTICA 100 UI JERINGA PRELLENADA X 3ML </t>
  </si>
  <si>
    <t>INSULINA CORRIENTE 100 UI JERINGA PRELLENADA X 3 ML</t>
  </si>
  <si>
    <t>INSULINA DETERMIR 100 UI JERINGA PRELLENADA X 3 ML</t>
  </si>
  <si>
    <t>INSULINA LISPRO (EQUIVALENTE A  100 UI DE INSULINA HUMANA) JERINGA PRELLENADA</t>
  </si>
  <si>
    <t>PHARMAD SRL</t>
  </si>
  <si>
    <t>DESIERTO</t>
  </si>
  <si>
    <t>TOTAL</t>
  </si>
  <si>
    <t>En la ciudad de Resistencia, capital de la Provincia del Chaco, a los 12  días del mes de Marzo del año dos mil diecinueve siendo las diez horas, en la Dirección de Administración se reúnen los integrantes de la Comisión Permanente de Preadjudicación, designada por Resolucion Nº 97/09, con el objeto de preadjudicar la Licitación Privada Nº 1000/2019, realizada con el fin de contratar la adquisicion del medicamento inmunoglobulina 10 gr. frasco ampolla, con destino al paciente Enriquez Alan Ezequiel  D.N.I. Nº  36,242,477, atendido en el Servicio de Oncología del Hospital "Dr. Julio C. Perrando". Autorizada por Resolucion Nº 416/2019. Analizando el informe de la Comision Técnica Asesora, se procede a Preadjudicar de acuerdo al siguiente detalle:</t>
  </si>
  <si>
    <t xml:space="preserve">INMUNOGLOBULINA HUMANA 10 GR. FRASCO AMPOLLA </t>
  </si>
  <si>
    <t>MENOR PRECIO</t>
  </si>
  <si>
    <t>ROLON, CARLOS EDUARDO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</si>
</sst>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5"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
      <b/>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164" fontId="0" fillId="0" borderId="0" xfId="0" applyNumberFormat="1"/>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3" fontId="3" fillId="0" borderId="8"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vertical="center" wrapText="1"/>
    </xf>
    <xf numFmtId="164" fontId="0" fillId="0" borderId="8" xfId="0" applyNumberFormat="1" applyBorder="1"/>
    <xf numFmtId="0" fontId="0" fillId="0" borderId="8" xfId="0" applyBorder="1"/>
    <xf numFmtId="3" fontId="4" fillId="0" borderId="5" xfId="0" applyNumberFormat="1" applyFont="1" applyBorder="1" applyAlignment="1">
      <alignment horizontal="center" vertical="center" wrapText="1"/>
    </xf>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tabSelected="1" workbookViewId="0">
      <selection activeCell="D12" sqref="D12"/>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6" ht="108" customHeight="1" thickBot="1" x14ac:dyDescent="0.3">
      <c r="A9" s="29" t="s">
        <v>15</v>
      </c>
      <c r="B9" s="29"/>
      <c r="C9" s="29"/>
      <c r="D9" s="29"/>
      <c r="E9" s="29"/>
      <c r="F9" s="29"/>
    </row>
    <row r="10" spans="1:6" ht="9.75" customHeight="1" thickBot="1" x14ac:dyDescent="0.3">
      <c r="A10" s="3"/>
      <c r="B10" s="4"/>
      <c r="C10" s="3"/>
      <c r="D10" s="3"/>
      <c r="E10" s="3"/>
      <c r="F10" s="3"/>
    </row>
    <row r="11" spans="1:6" ht="25.5" customHeight="1" thickBot="1" x14ac:dyDescent="0.3">
      <c r="A11" s="15" t="s">
        <v>0</v>
      </c>
      <c r="B11" s="9" t="s">
        <v>1</v>
      </c>
      <c r="C11" s="16" t="s">
        <v>5</v>
      </c>
      <c r="D11" s="17" t="s">
        <v>2</v>
      </c>
      <c r="E11" s="9" t="s">
        <v>4</v>
      </c>
      <c r="F11" s="10" t="s">
        <v>3</v>
      </c>
    </row>
    <row r="12" spans="1:6" ht="50.25" customHeight="1" thickBot="1" x14ac:dyDescent="0.3">
      <c r="A12" s="11">
        <v>1</v>
      </c>
      <c r="B12" s="18" t="s">
        <v>16</v>
      </c>
      <c r="C12" s="28">
        <v>17</v>
      </c>
      <c r="D12" s="12">
        <v>19430</v>
      </c>
      <c r="E12" s="13" t="s">
        <v>18</v>
      </c>
      <c r="F12" s="14" t="s">
        <v>17</v>
      </c>
    </row>
    <row r="13" spans="1:6" x14ac:dyDescent="0.25">
      <c r="A13" s="7"/>
      <c r="B13" s="8"/>
      <c r="C13" s="6"/>
      <c r="D13" s="6"/>
      <c r="E13" s="6"/>
      <c r="F13" s="6"/>
    </row>
    <row r="14" spans="1:6" ht="33" customHeight="1" x14ac:dyDescent="0.25">
      <c r="A14" s="7"/>
      <c r="B14" s="30" t="s">
        <v>6</v>
      </c>
      <c r="C14" s="30"/>
      <c r="D14" s="30"/>
      <c r="E14" s="6"/>
      <c r="F14" s="6"/>
    </row>
    <row r="15" spans="1:6" x14ac:dyDescent="0.25">
      <c r="A15" s="7"/>
      <c r="B15" s="8"/>
      <c r="C15" s="6"/>
      <c r="D15" s="6"/>
      <c r="E15" s="6"/>
      <c r="F15" s="6"/>
    </row>
    <row r="16" spans="1:6"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9"/>
  <sheetViews>
    <sheetView workbookViewId="0">
      <selection activeCell="G5" sqref="G5:G9"/>
    </sheetView>
  </sheetViews>
  <sheetFormatPr baseColWidth="10" defaultRowHeight="15" x14ac:dyDescent="0.25"/>
  <cols>
    <col min="1" max="1" width="4.42578125" customWidth="1"/>
    <col min="2" max="2" width="36.7109375" customWidth="1"/>
    <col min="5" max="5" width="20" customWidth="1"/>
    <col min="6" max="6" width="15.42578125" customWidth="1"/>
    <col min="7" max="7" width="13.5703125" bestFit="1" customWidth="1"/>
  </cols>
  <sheetData>
    <row r="4" spans="1:7" ht="25.5" x14ac:dyDescent="0.25">
      <c r="A4" s="20" t="s">
        <v>0</v>
      </c>
      <c r="B4" s="21" t="s">
        <v>1</v>
      </c>
      <c r="C4" s="22" t="s">
        <v>5</v>
      </c>
      <c r="D4" s="23" t="s">
        <v>2</v>
      </c>
      <c r="E4" s="21" t="s">
        <v>4</v>
      </c>
      <c r="F4" s="21" t="s">
        <v>3</v>
      </c>
      <c r="G4" s="24" t="s">
        <v>14</v>
      </c>
    </row>
    <row r="5" spans="1:7" ht="25.5" x14ac:dyDescent="0.25">
      <c r="A5" s="20">
        <v>1</v>
      </c>
      <c r="B5" s="25" t="s">
        <v>8</v>
      </c>
      <c r="C5" s="22">
        <v>300</v>
      </c>
      <c r="D5" s="23">
        <v>384</v>
      </c>
      <c r="E5" s="21" t="s">
        <v>12</v>
      </c>
      <c r="F5" s="21" t="s">
        <v>7</v>
      </c>
      <c r="G5" s="26">
        <f>D5*C5</f>
        <v>115200</v>
      </c>
    </row>
    <row r="6" spans="1:7" ht="25.5" x14ac:dyDescent="0.25">
      <c r="A6" s="20">
        <v>2</v>
      </c>
      <c r="B6" s="25" t="s">
        <v>9</v>
      </c>
      <c r="C6" s="22"/>
      <c r="D6" s="23"/>
      <c r="E6" s="21" t="s">
        <v>13</v>
      </c>
      <c r="F6" s="21"/>
      <c r="G6" s="27"/>
    </row>
    <row r="7" spans="1:7" ht="25.5" x14ac:dyDescent="0.25">
      <c r="A7" s="20">
        <v>3</v>
      </c>
      <c r="B7" s="25" t="s">
        <v>10</v>
      </c>
      <c r="C7" s="22">
        <v>300</v>
      </c>
      <c r="D7" s="23">
        <v>480</v>
      </c>
      <c r="E7" s="21" t="s">
        <v>12</v>
      </c>
      <c r="F7" s="21" t="s">
        <v>7</v>
      </c>
      <c r="G7" s="26">
        <f>D7*C7</f>
        <v>144000</v>
      </c>
    </row>
    <row r="8" spans="1:7" ht="38.25" x14ac:dyDescent="0.25">
      <c r="A8" s="20">
        <v>4</v>
      </c>
      <c r="B8" s="25" t="s">
        <v>11</v>
      </c>
      <c r="C8" s="22"/>
      <c r="D8" s="23"/>
      <c r="E8" s="21" t="s">
        <v>13</v>
      </c>
      <c r="F8" s="21"/>
      <c r="G8" s="27"/>
    </row>
    <row r="9" spans="1:7" x14ac:dyDescent="0.25">
      <c r="G9" s="19">
        <f>SUM(G5:G8)</f>
        <v>259200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2019-03-12T15:59:51Z</cp:lastPrinted>
  <dcterms:created xsi:type="dcterms:W3CDTF">2015-09-18T12:45:54Z</dcterms:created>
  <dcterms:modified xsi:type="dcterms:W3CDTF">2019-03-12T16:00:27Z</dcterms:modified>
</cp:coreProperties>
</file>